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ΕΙΔΗ ΑΡΤΟΠΟΙΕΙΟΥ " sheetId="7" r:id="rId1"/>
  </sheets>
  <calcPr calcId="125725"/>
</workbook>
</file>

<file path=xl/calcChain.xml><?xml version="1.0" encoding="utf-8"?>
<calcChain xmlns="http://schemas.openxmlformats.org/spreadsheetml/2006/main">
  <c r="F10" i="7"/>
  <c r="F9"/>
  <c r="F8"/>
  <c r="F7"/>
  <c r="F6"/>
  <c r="F5"/>
  <c r="F11" l="1"/>
  <c r="F13" l="1"/>
  <c r="F12" s="1"/>
</calcChain>
</file>

<file path=xl/sharedStrings.xml><?xml version="1.0" encoding="utf-8"?>
<sst xmlns="http://schemas.openxmlformats.org/spreadsheetml/2006/main" count="23" uniqueCount="19">
  <si>
    <t>Α/Α</t>
  </si>
  <si>
    <t>ΕΙΔΟΣ ΠΕΡΙΓΡΑΦΗ</t>
  </si>
  <si>
    <t>ΜΟΝΑΔΑ ΜΕΤΡΗΣΗΣ</t>
  </si>
  <si>
    <t>ΠΟΣΟΤΗΤΑ</t>
  </si>
  <si>
    <t xml:space="preserve">ΣΥΝΟΛΟ </t>
  </si>
  <si>
    <t xml:space="preserve">κιλά </t>
  </si>
  <si>
    <t>τεμάχια</t>
  </si>
  <si>
    <t>Λαγάνες</t>
  </si>
  <si>
    <t>ΕΙΔΗ ΜΕ ΦΠΑ 13%</t>
  </si>
  <si>
    <t>ΤΙΜΗ ΜΟΝΑΔΑΣ ΧΩΡΙΣ ΤΟ ΦΠΑ (13%)</t>
  </si>
  <si>
    <t>ΦΠΑ 13%</t>
  </si>
  <si>
    <t>Τυροπιτάκια κουρού του κιλού με τυρί φέτα</t>
  </si>
  <si>
    <t>Άρτος ολικής άλεσης Α΄ποιότητας 500 γρ</t>
  </si>
  <si>
    <t xml:space="preserve">ΓΕΝΙΚΟ ΣΥΝΟΛΟ </t>
  </si>
  <si>
    <t>Τσουρεκάκι ατομικό βάρους 100 γρ</t>
  </si>
  <si>
    <t>Κουλούρι σουσαμένιο ολικής άλεσης - βάρους 50 γρ</t>
  </si>
  <si>
    <t>ΣΥΝΟΛΟ</t>
  </si>
  <si>
    <t>Τυρόψωμο ολικής άλεσης 100 γρ</t>
  </si>
  <si>
    <t>ΟΜΑΔΑ 9: ΕΙΔΗ ΑΡΤΟΠΟΙΕΙΟΥ ΓΙΑ ΤΟΥΣ ΠΑΙΔΙΚΟΥΣ ΣΤΑΘΜΟΥΣ  ΤΟΥ ΔΗΜΟΥ ΠΡΟΣΟΤΣΑΝΗΣ 2025</t>
  </si>
</sst>
</file>

<file path=xl/styles.xml><?xml version="1.0" encoding="utf-8"?>
<styleSheet xmlns="http://schemas.openxmlformats.org/spreadsheetml/2006/main">
  <fonts count="5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/>
    <xf numFmtId="4" fontId="3" fillId="0" borderId="0" xfId="0" applyNumberFormat="1" applyFont="1"/>
    <xf numFmtId="4" fontId="3" fillId="0" borderId="0" xfId="0" applyNumberFormat="1" applyFont="1" applyFill="1"/>
    <xf numFmtId="0" fontId="2" fillId="0" borderId="2" xfId="0" applyFont="1" applyBorder="1" applyAlignment="1"/>
    <xf numFmtId="0" fontId="2" fillId="0" borderId="1" xfId="0" applyFont="1" applyBorder="1" applyAlignment="1">
      <alignment horizontal="left" vertical="distributed"/>
    </xf>
    <xf numFmtId="4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0" xfId="0" applyFont="1" applyBorder="1"/>
    <xf numFmtId="4" fontId="3" fillId="0" borderId="0" xfId="0" applyNumberFormat="1" applyFont="1" applyBorder="1"/>
    <xf numFmtId="4" fontId="3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"/>
  <sheetViews>
    <sheetView tabSelected="1" zoomScale="115" zoomScaleNormal="115" workbookViewId="0">
      <selection sqref="A1:F13"/>
    </sheetView>
  </sheetViews>
  <sheetFormatPr defaultColWidth="9.140625" defaultRowHeight="15"/>
  <cols>
    <col min="1" max="1" width="4.42578125" style="2" customWidth="1"/>
    <col min="2" max="2" width="26.28515625" style="2" customWidth="1"/>
    <col min="3" max="3" width="15.42578125" style="2" customWidth="1"/>
    <col min="4" max="4" width="12.85546875" style="2" customWidth="1"/>
    <col min="5" max="5" width="13.85546875" style="2" customWidth="1"/>
    <col min="6" max="6" width="11.28515625" style="2" customWidth="1"/>
    <col min="7" max="16384" width="9.140625" style="2"/>
  </cols>
  <sheetData>
    <row r="1" spans="1:13" ht="37.9" customHeight="1">
      <c r="A1" s="15" t="s">
        <v>18</v>
      </c>
      <c r="B1" s="15"/>
      <c r="C1" s="15"/>
      <c r="D1" s="15"/>
      <c r="E1" s="15"/>
      <c r="F1" s="15"/>
    </row>
    <row r="2" spans="1:13" ht="30" customHeight="1">
      <c r="A2" s="16" t="s">
        <v>8</v>
      </c>
      <c r="B2" s="16"/>
      <c r="C2" s="16"/>
      <c r="D2" s="16"/>
      <c r="E2" s="16"/>
      <c r="F2" s="16"/>
    </row>
    <row r="3" spans="1:13" ht="24.75" customHeight="1">
      <c r="A3" s="18" t="s">
        <v>0</v>
      </c>
      <c r="B3" s="19" t="s">
        <v>1</v>
      </c>
      <c r="C3" s="17" t="s">
        <v>2</v>
      </c>
      <c r="D3" s="18" t="s">
        <v>3</v>
      </c>
      <c r="E3" s="17" t="s">
        <v>9</v>
      </c>
      <c r="F3" s="18" t="s">
        <v>4</v>
      </c>
    </row>
    <row r="4" spans="1:13" ht="34.9" customHeight="1">
      <c r="A4" s="18"/>
      <c r="B4" s="19"/>
      <c r="C4" s="17"/>
      <c r="D4" s="18"/>
      <c r="E4" s="17"/>
      <c r="F4" s="18"/>
    </row>
    <row r="5" spans="1:13" ht="30" customHeight="1">
      <c r="A5" s="5">
        <v>1</v>
      </c>
      <c r="B5" s="6" t="s">
        <v>12</v>
      </c>
      <c r="C5" s="8" t="s">
        <v>6</v>
      </c>
      <c r="D5" s="9">
        <v>2000</v>
      </c>
      <c r="E5" s="10">
        <v>1.5</v>
      </c>
      <c r="F5" s="10">
        <f>E5*D5</f>
        <v>3000</v>
      </c>
      <c r="J5" s="13"/>
      <c r="K5" s="11"/>
      <c r="L5" s="12"/>
      <c r="M5" s="11"/>
    </row>
    <row r="6" spans="1:13" ht="30" customHeight="1">
      <c r="A6" s="5">
        <v>2</v>
      </c>
      <c r="B6" s="1" t="s">
        <v>15</v>
      </c>
      <c r="C6" s="8" t="s">
        <v>6</v>
      </c>
      <c r="D6" s="8">
        <v>1500</v>
      </c>
      <c r="E6" s="10">
        <v>0.7</v>
      </c>
      <c r="F6" s="10">
        <f>E6*D6</f>
        <v>1050</v>
      </c>
      <c r="J6" s="13"/>
      <c r="K6" s="11"/>
      <c r="L6" s="12"/>
      <c r="M6" s="11"/>
    </row>
    <row r="7" spans="1:13" ht="30.6" customHeight="1">
      <c r="A7" s="5">
        <v>4</v>
      </c>
      <c r="B7" s="1" t="s">
        <v>11</v>
      </c>
      <c r="C7" s="8" t="s">
        <v>5</v>
      </c>
      <c r="D7" s="8">
        <v>70</v>
      </c>
      <c r="E7" s="10">
        <v>11.5</v>
      </c>
      <c r="F7" s="10">
        <f>D7*E7</f>
        <v>805</v>
      </c>
      <c r="J7" s="13"/>
      <c r="K7" s="11"/>
      <c r="L7" s="12"/>
      <c r="M7" s="11"/>
    </row>
    <row r="8" spans="1:13" ht="30" customHeight="1">
      <c r="A8" s="5">
        <v>5</v>
      </c>
      <c r="B8" s="1" t="s">
        <v>14</v>
      </c>
      <c r="C8" s="8" t="s">
        <v>6</v>
      </c>
      <c r="D8" s="8">
        <v>200</v>
      </c>
      <c r="E8" s="10">
        <v>1</v>
      </c>
      <c r="F8" s="10">
        <f>D8*E8</f>
        <v>200</v>
      </c>
      <c r="J8" s="13"/>
      <c r="K8" s="11"/>
      <c r="L8" s="12"/>
      <c r="M8" s="11"/>
    </row>
    <row r="9" spans="1:13" ht="30" customHeight="1">
      <c r="A9" s="5">
        <v>6</v>
      </c>
      <c r="B9" s="1" t="s">
        <v>17</v>
      </c>
      <c r="C9" s="8" t="s">
        <v>6</v>
      </c>
      <c r="D9" s="8">
        <v>1100</v>
      </c>
      <c r="E9" s="10">
        <v>1.5</v>
      </c>
      <c r="F9" s="10">
        <f>D9*E9</f>
        <v>1650</v>
      </c>
      <c r="J9" s="13"/>
      <c r="K9" s="11"/>
      <c r="L9" s="12"/>
      <c r="M9" s="11"/>
    </row>
    <row r="10" spans="1:13" ht="30" customHeight="1">
      <c r="A10" s="5">
        <v>7</v>
      </c>
      <c r="B10" s="1" t="s">
        <v>7</v>
      </c>
      <c r="C10" s="8" t="s">
        <v>6</v>
      </c>
      <c r="D10" s="8">
        <v>30</v>
      </c>
      <c r="E10" s="10">
        <v>1.5</v>
      </c>
      <c r="F10" s="10">
        <f>D10*E10</f>
        <v>45</v>
      </c>
      <c r="J10" s="13"/>
      <c r="K10" s="11"/>
      <c r="L10" s="12"/>
      <c r="M10" s="11"/>
    </row>
    <row r="11" spans="1:13" ht="20.45" customHeight="1">
      <c r="A11" s="14" t="s">
        <v>16</v>
      </c>
      <c r="B11" s="14"/>
      <c r="C11" s="14"/>
      <c r="D11" s="14"/>
      <c r="E11" s="14"/>
      <c r="F11" s="7">
        <f>SUM(F5:F10)</f>
        <v>6750</v>
      </c>
      <c r="G11" s="3"/>
    </row>
    <row r="12" spans="1:13" ht="20.45" customHeight="1">
      <c r="A12" s="14" t="s">
        <v>10</v>
      </c>
      <c r="B12" s="14"/>
      <c r="C12" s="14"/>
      <c r="D12" s="14"/>
      <c r="E12" s="14"/>
      <c r="F12" s="7">
        <f>F13-F11</f>
        <v>877.49999999999909</v>
      </c>
    </row>
    <row r="13" spans="1:13" ht="20.45" customHeight="1">
      <c r="A13" s="14" t="s">
        <v>13</v>
      </c>
      <c r="B13" s="14"/>
      <c r="C13" s="14"/>
      <c r="D13" s="14"/>
      <c r="E13" s="14"/>
      <c r="F13" s="7">
        <f>F11*1.13</f>
        <v>7627.4999999999991</v>
      </c>
    </row>
    <row r="14" spans="1:13">
      <c r="F14" s="4"/>
    </row>
    <row r="15" spans="1:13">
      <c r="F15" s="3"/>
    </row>
  </sheetData>
  <mergeCells count="11">
    <mergeCell ref="A13:E13"/>
    <mergeCell ref="A11:E11"/>
    <mergeCell ref="A12:E12"/>
    <mergeCell ref="A1:F1"/>
    <mergeCell ref="A2:F2"/>
    <mergeCell ref="E3:E4"/>
    <mergeCell ref="F3:F4"/>
    <mergeCell ref="A3:A4"/>
    <mergeCell ref="B3:B4"/>
    <mergeCell ref="C3:C4"/>
    <mergeCell ref="D3:D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ΕΙΔΗ ΑΡΤΟΠΟΙΕΙΟΥ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2025-05-07T11:39:07Z</cp:lastPrinted>
  <dcterms:created xsi:type="dcterms:W3CDTF">2013-09-24T07:13:04Z</dcterms:created>
  <dcterms:modified xsi:type="dcterms:W3CDTF">2025-05-15T10:36:12Z</dcterms:modified>
</cp:coreProperties>
</file>